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5B23245F-66BC-4BEC-8F51-945B95CD90DD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4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9" i="1"/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<sst xmlns="http://schemas.openxmlformats.org/spreadsheetml/2006/main" count="22" uniqueCount="22">
  <si>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</si>
  <si>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</si>
  <si>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</si>
  <si>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</si>
  <si>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</si>
  <si>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</si>
  <si>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</si>
  <si>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</si>
  <si>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</si>
  <si>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</si>
  <si>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</si>
  <si>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</si>
  <si>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</si>
  <si>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</si>
  <si>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</si>
  <si>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</si>
  <si>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</si>
  <si>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</si>
  <si>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</si>
  <si>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Sobre tasa en Impuesto sobre Nomina</t>
  </si>
  <si>
    <t>Sobre tasa en Impuesto Predial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</si>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</sst>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D19" sqref="D19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0</v>
      </c>
      <c r="C2" s="30"/>
      <c r="D2" s="30"/>
      <c r="E2" s="30"/>
      <c r="F2" s="30"/>
      <c r="G2" s="30"/>
      <c r="H2" s="31"/>
    </row>
    <row r="3" spans="2:8" ht="12" x14ac:dyDescent="0.2">
      <c r="B3" s="26" t="s">
        <v>1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17</v>
      </c>
      <c r="C5" s="37" t="s">
        <v>2</v>
      </c>
      <c r="D5" s="38"/>
      <c r="E5" s="38"/>
      <c r="F5" s="38"/>
      <c r="G5" s="38"/>
      <c r="H5" s="39" t="s">
        <v>3</v>
      </c>
    </row>
    <row r="6" spans="2:8" ht="24.6" thickBot="1" x14ac:dyDescent="0.25">
      <c r="B6" s="26"/>
      <c r="C6" s="6" t="s">
        <v>4</v>
      </c>
      <c r="D6" s="14" t="s">
        <v>5</v>
      </c>
      <c r="E6" s="6" t="s">
        <v>6</v>
      </c>
      <c r="F6" s="15" t="s">
        <v>7</v>
      </c>
      <c r="G6" s="6" t="s">
        <v>8</v>
      </c>
      <c r="H6" s="40"/>
    </row>
    <row r="7" spans="2:8" ht="12.6" thickBot="1" x14ac:dyDescent="0.25">
      <c r="B7" s="36"/>
      <c r="C7" s="6" t="s">
        <v>9</v>
      </c>
      <c r="D7" s="15" t="s">
        <v>10</v>
      </c>
      <c r="E7" s="6" t="s">
        <v>11</v>
      </c>
      <c r="F7" s="15" t="s">
        <v>12</v>
      </c>
      <c r="G7" s="6" t="s">
        <v>13</v>
      </c>
      <c r="H7" s="12" t="s">
        <v>14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35460777</v>
      </c>
      <c r="D9" s="16">
        <v>0</v>
      </c>
      <c r="E9" s="18">
        <f t="shared" ref="E9:E32" si="0">SUM(C9:D9)</f>
        <v>35460777</v>
      </c>
      <c r="F9" s="16">
        <v>38723084.509999998</v>
      </c>
      <c r="G9" s="13">
        <f>+F9</f>
        <v>38723084.509999998</v>
      </c>
      <c r="H9" s="2">
        <f t="shared" ref="H9:H32" si="1">SUM(G9-C9)</f>
        <v>3262307.5099999979</v>
      </c>
    </row>
    <row r="10" spans="2:8" x14ac:dyDescent="0.2">
      <c r="B10" s="4" t="s">
        <v>20</v>
      </c>
      <c r="C10" s="13">
        <v>8908814</v>
      </c>
      <c r="D10" s="16">
        <v>0</v>
      </c>
      <c r="E10" s="18">
        <f t="shared" si="0"/>
        <v>8908814</v>
      </c>
      <c r="F10" s="16">
        <v>9794997.7100000009</v>
      </c>
      <c r="G10" s="13">
        <f>+F10</f>
        <v>9794997.7100000009</v>
      </c>
      <c r="H10" s="2">
        <f t="shared" si="1"/>
        <v>886183.71000000089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15</v>
      </c>
      <c r="C34" s="7">
        <f>SUM(C8:C33)</f>
        <v>44369591</v>
      </c>
      <c r="D34" s="17">
        <f>SUM(D8:D33)</f>
        <v>0</v>
      </c>
      <c r="E34" s="7">
        <f>SUM(C34:D34)</f>
        <v>44369591</v>
      </c>
      <c r="F34" s="17">
        <f>SUM(F8:F33)</f>
        <v>48518082.219999999</v>
      </c>
      <c r="G34" s="7">
        <f>SUM(G8:G33)</f>
        <v>48518082.219999999</v>
      </c>
      <c r="H34" s="22">
        <f>G34-C34</f>
        <v>4148491.2199999988</v>
      </c>
    </row>
    <row r="35" spans="2:8" ht="12" customHeight="1" thickBot="1" x14ac:dyDescent="0.25">
      <c r="B35" s="8"/>
      <c r="C35" s="9"/>
      <c r="D35" s="9"/>
      <c r="E35" s="9"/>
      <c r="F35" s="24" t="s">
        <v>16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18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2019-12-18T16:37:37Z</cp:lastPrinted>
  <dcterms:created xsi:type="dcterms:W3CDTF">2019-12-03T19:19:23Z</dcterms:created>
  <dcterms:modified xsi:type="dcterms:W3CDTF">2022-01-24T20:03:42Z</dcterms:modified>
</cp:coreProperties>
</file>